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.fs.comune.milano.local\GIOVANI_UNIVERSITA'_AF\Cartella_Condivisa\Documenti Monica\Monica\Scadenze maggio\Delibera ANAC294 del 2021 Aggiornamento canoni di locazione\"/>
    </mc:Choice>
  </mc:AlternateContent>
  <bookViews>
    <workbookView xWindow="0" yWindow="0" windowWidth="28800" windowHeight="1244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1" l="1"/>
  <c r="C105" i="1"/>
  <c r="E48" i="1" l="1"/>
  <c r="C48" i="1"/>
</calcChain>
</file>

<file path=xl/sharedStrings.xml><?xml version="1.0" encoding="utf-8"?>
<sst xmlns="http://schemas.openxmlformats.org/spreadsheetml/2006/main" count="147" uniqueCount="76">
  <si>
    <t>INDIRIZZO IMMOBILE</t>
  </si>
  <si>
    <t xml:space="preserve">SCADENZE </t>
  </si>
  <si>
    <t>NOTE</t>
  </si>
  <si>
    <t xml:space="preserve">Totale </t>
  </si>
  <si>
    <t>FABBRICA DEL VAPORE LOTTO 1</t>
  </si>
  <si>
    <t>VIA G.C. PROCACCINI 4</t>
  </si>
  <si>
    <t>FABBRICA DEL VAPORE LOTTO 5</t>
  </si>
  <si>
    <t>FABBRICA DEL VAPORE LOTTO 7</t>
  </si>
  <si>
    <t>FABBRICA DEL VAPORE LOTTO 9</t>
  </si>
  <si>
    <t>FABBRICA DEL VAPORE LOTTO 10</t>
  </si>
  <si>
    <t>FABBRICA DEL VAPORE LOTTO 11</t>
  </si>
  <si>
    <t>FABBRICA DEL VAPORE LOTTO 12</t>
  </si>
  <si>
    <t>FABBRICA DEL VAPORE LOTTO 13</t>
  </si>
  <si>
    <t>FABBRICA DEL VAPORE LOTTO 14</t>
  </si>
  <si>
    <t>FABBRICA DEL VAPORE LOTTO 15</t>
  </si>
  <si>
    <t>FABBRICA DEL VAPORE 
BAR CAFFETTERIA</t>
  </si>
  <si>
    <t>AREA GIOVANI UNIVERSITA' E ALTA FORMAZIONE</t>
  </si>
  <si>
    <t>Tipologia: CONCESSIONE SPAZI IN FABBRICA DEL VAPORE - Concessionari vincitori di bando</t>
  </si>
  <si>
    <r>
      <t xml:space="preserve"> CANONE (Euro) PERCEPITO   (al netto di IVA) PER IL 2018                                          </t>
    </r>
    <r>
      <rPr>
        <b/>
        <u/>
        <sz val="11"/>
        <rFont val="Calibri"/>
        <family val="2"/>
      </rPr>
      <t>oneri accessori esclusi</t>
    </r>
  </si>
  <si>
    <t xml:space="preserve"> CANONE (Euro) PATTUITO  (al netto di IVA)                                  2018</t>
  </si>
  <si>
    <t>1°tri (dal 01.01.2018 al 31.03.2018)</t>
  </si>
  <si>
    <t>2°tri (dal 01.04.2018 al 30.06.2018)</t>
  </si>
  <si>
    <t>3°tri (dal 01.07.2018 al 30.09.2018)</t>
  </si>
  <si>
    <t>4°tri (dal 01.10.2018 al 31.12.2018)</t>
  </si>
  <si>
    <t>4°tri (dal 17.09.2018 al 31.12.2018)</t>
  </si>
  <si>
    <t xml:space="preserve"> CANONE (Euro) PATTUITO  (al netto di IVA)                                  </t>
  </si>
  <si>
    <t>FABBRICA DEL VAPORE
CATTEDRALE</t>
  </si>
  <si>
    <t>FABBRICA DEL VAPORE
EX CISTERNE</t>
  </si>
  <si>
    <t>FABBRICA DEL VAPORE
SALA COLONNE</t>
  </si>
  <si>
    <t>FABBRICA DEL VAPORE
RESIDENZE PALAZZINA LIBERTY</t>
  </si>
  <si>
    <t xml:space="preserve">ALTRI SPAZI 
(palazzina liberty, edifico 9A…) </t>
  </si>
  <si>
    <t>Tipologia: CONCESSIONE TEMPORANEE DI SPAZI PER EVENTI FABBRICA DEL VAPORE 2018</t>
  </si>
  <si>
    <r>
      <t xml:space="preserve"> CANONE (Euro) PERCEPITO   (al netto di IVA) NEL 2018                                  </t>
    </r>
    <r>
      <rPr>
        <b/>
        <u/>
        <sz val="11"/>
        <rFont val="Calibri"/>
        <family val="2"/>
      </rPr>
      <t>oneri accessori esclusi</t>
    </r>
  </si>
  <si>
    <t>FABBRICA DEL VAPORE
MESSINA</t>
  </si>
  <si>
    <t>Data d'inizio del contratto 17/09/2018</t>
  </si>
  <si>
    <t>ASS.CULT. CULT CITY</t>
  </si>
  <si>
    <t>ASS.CULT. CLUB SILENCIO</t>
  </si>
  <si>
    <t>ASS. MILANO MAKERS</t>
  </si>
  <si>
    <t>HAW  ANALISI PROGETT. MEDIA SAS</t>
  </si>
  <si>
    <t>E. &amp; M. COMMUNICATION S.R.L.</t>
  </si>
  <si>
    <t>DI &amp; G S.R.L.</t>
  </si>
  <si>
    <t>ASS.CULT. URBANACT</t>
  </si>
  <si>
    <t>ASS.ITALIANA VETERINARI IGIENISTI</t>
  </si>
  <si>
    <t>ASS.CULT. ARTETRA</t>
  </si>
  <si>
    <t>ASS. MUSICADESSO</t>
  </si>
  <si>
    <t>C.A.P. HOLDING S.P.A.</t>
  </si>
  <si>
    <t>I.C.E. - AG. UFFICIO DI MILANO</t>
  </si>
  <si>
    <t>THE CLASS OF 2020 STICHTING</t>
  </si>
  <si>
    <t>THE PROFESSIONAL WOMEN'S ASS.</t>
  </si>
  <si>
    <t>GUARDIA DI FINANZA LOMBARDIA</t>
  </si>
  <si>
    <t>FIERAMILANO MEDIA S.P.A.</t>
  </si>
  <si>
    <t>ASS. DIVERTIMENTO ENSEMBLE</t>
  </si>
  <si>
    <t>ASS. SOLOCANTO</t>
  </si>
  <si>
    <t>R.C.S. SPORT S.P.A.</t>
  </si>
  <si>
    <t xml:space="preserve"> RETAIL INSTITUTE ITALY</t>
  </si>
  <si>
    <t>PINK UP S.R.L.</t>
  </si>
  <si>
    <t>WARNER BROS ENTERTAINMENT IT.</t>
  </si>
  <si>
    <t>PEPITA COOP.SOCIALE ONLUS</t>
  </si>
  <si>
    <t>ASS.CULT. LA VIA DEL SAKE</t>
  </si>
  <si>
    <t>ASS. THE VEGETARIAN CHANCE</t>
  </si>
  <si>
    <t>COMITATO HACKING HEALTH MILANO</t>
  </si>
  <si>
    <t>V &amp; A VENTO E ASSOCIATI S.R.L.</t>
  </si>
  <si>
    <t>COMITATO PROMOTORE STEP</t>
  </si>
  <si>
    <t>ASSOCIAZIONE MUSICADESSO</t>
  </si>
  <si>
    <t>ASS. FAMIGLIA MARGINI</t>
  </si>
  <si>
    <t>ASS. LE BELLE ARTI</t>
  </si>
  <si>
    <t>ACEA ONLUS</t>
  </si>
  <si>
    <t>BEVERAGE &amp; CONSULTING GROUP SRL</t>
  </si>
  <si>
    <t>ASS. VIAFARINI</t>
  </si>
  <si>
    <t>FONDAZIONE EUCENTER</t>
  </si>
  <si>
    <t>ASS. SLOW FOOD ITALIA</t>
  </si>
  <si>
    <t xml:space="preserve"> ASS. ARCI MO'O ME NDAMA</t>
  </si>
  <si>
    <t>ASS.CULT. AIEP ARIELLA VIDACH</t>
  </si>
  <si>
    <t>ASS.CULT. CAREOF</t>
  </si>
  <si>
    <t>ASS. FATTORIA VITTADINI</t>
  </si>
  <si>
    <t xml:space="preserve"> DI &amp; G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</si>
</sst>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27">
    <xf numFmtId="0" fontId="0" fillId="0" borderId="0" xfId="0"/>
    <xf numFmtId="165" fontId="6" fillId="0" borderId="1" xfId="1" applyNumberFormat="1" applyFont="1" applyBorder="1" applyAlignment="1"/>
    <xf numFmtId="165" fontId="6" fillId="0" borderId="1" xfId="1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165" fontId="6" fillId="0" borderId="4" xfId="1" applyNumberFormat="1" applyFont="1" applyBorder="1" applyAlignment="1"/>
    <xf numFmtId="165" fontId="6" fillId="0" borderId="4" xfId="1" applyNumberFormat="1" applyFont="1" applyBorder="1" applyAlignment="1">
      <alignment horizontal="center" vertical="center"/>
    </xf>
    <xf numFmtId="0" fontId="6" fillId="0" borderId="5" xfId="0" applyFont="1" applyBorder="1"/>
    <xf numFmtId="0" fontId="6" fillId="0" borderId="7" xfId="0" applyFont="1" applyBorder="1"/>
    <xf numFmtId="165" fontId="6" fillId="0" borderId="9" xfId="1" applyNumberFormat="1" applyFont="1" applyBorder="1" applyAlignment="1"/>
    <xf numFmtId="165" fontId="6" fillId="0" borderId="9" xfId="1" applyNumberFormat="1" applyFont="1" applyBorder="1" applyAlignment="1">
      <alignment horizontal="center" vertical="center"/>
    </xf>
    <xf numFmtId="0" fontId="6" fillId="0" borderId="10" xfId="0" applyFont="1" applyBorder="1"/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5" fontId="6" fillId="0" borderId="2" xfId="1" applyNumberFormat="1" applyFont="1" applyBorder="1" applyAlignment="1">
      <alignment horizontal="center" vertical="center"/>
    </xf>
    <xf numFmtId="0" fontId="0" fillId="0" borderId="13" xfId="0" applyBorder="1"/>
    <xf numFmtId="165" fontId="6" fillId="0" borderId="15" xfId="1" applyNumberFormat="1" applyFont="1" applyBorder="1" applyAlignment="1">
      <alignment horizontal="center" vertical="center"/>
    </xf>
    <xf numFmtId="0" fontId="6" fillId="0" borderId="16" xfId="0" applyFont="1" applyBorder="1"/>
    <xf numFmtId="0" fontId="6" fillId="0" borderId="12" xfId="0" applyFont="1" applyBorder="1"/>
    <xf numFmtId="0" fontId="6" fillId="0" borderId="1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65" fontId="6" fillId="0" borderId="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/>
    <xf numFmtId="0" fontId="6" fillId="5" borderId="18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" fontId="6" fillId="5" borderId="17" xfId="1" applyNumberFormat="1" applyFont="1" applyFill="1" applyBorder="1" applyAlignment="1">
      <alignment horizontal="center" vertical="center"/>
    </xf>
    <xf numFmtId="165" fontId="6" fillId="5" borderId="17" xfId="1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0" fillId="0" borderId="5" xfId="0" applyBorder="1"/>
    <xf numFmtId="0" fontId="0" fillId="0" borderId="7" xfId="0" applyBorder="1"/>
    <xf numFmtId="165" fontId="6" fillId="0" borderId="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5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0" borderId="15" xfId="1" applyNumberFormat="1" applyFont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165" fontId="6" fillId="4" borderId="1" xfId="1" applyNumberFormat="1" applyFont="1" applyFill="1" applyBorder="1" applyAlignment="1">
      <alignment horizontal="center" vertical="center" wrapText="1"/>
    </xf>
    <xf numFmtId="165" fontId="6" fillId="4" borderId="9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5" fontId="6" fillId="4" borderId="20" xfId="1" applyNumberFormat="1" applyFont="1" applyFill="1" applyBorder="1" applyAlignment="1">
      <alignment horizontal="center" vertical="center" wrapText="1"/>
    </xf>
    <xf numFmtId="14" fontId="6" fillId="0" borderId="2" xfId="1" applyNumberFormat="1" applyFont="1" applyBorder="1" applyAlignment="1">
      <alignment horizontal="center"/>
    </xf>
    <xf numFmtId="165" fontId="6" fillId="4" borderId="2" xfId="1" applyNumberFormat="1" applyFont="1" applyFill="1" applyBorder="1" applyAlignment="1">
      <alignment horizontal="center" vertical="center" wrapText="1"/>
    </xf>
    <xf numFmtId="165" fontId="6" fillId="4" borderId="4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165" fontId="6" fillId="4" borderId="15" xfId="1" applyNumberFormat="1" applyFont="1" applyFill="1" applyBorder="1" applyAlignment="1">
      <alignment horizontal="center" vertical="center" wrapText="1"/>
    </xf>
    <xf numFmtId="14" fontId="6" fillId="0" borderId="9" xfId="1" applyNumberFormat="1" applyFont="1" applyBorder="1" applyAlignment="1">
      <alignment horizontal="center"/>
    </xf>
    <xf numFmtId="14" fontId="6" fillId="0" borderId="15" xfId="1" applyNumberFormat="1" applyFont="1" applyBorder="1" applyAlignment="1">
      <alignment horizontal="center"/>
    </xf>
    <xf numFmtId="0" fontId="6" fillId="5" borderId="15" xfId="0" applyFont="1" applyFill="1" applyBorder="1" applyAlignment="1">
      <alignment vertical="center"/>
    </xf>
    <xf numFmtId="4" fontId="6" fillId="5" borderId="15" xfId="1" applyNumberFormat="1" applyFont="1" applyFill="1" applyBorder="1" applyAlignment="1">
      <alignment horizontal="center" vertical="center"/>
    </xf>
    <xf numFmtId="165" fontId="6" fillId="5" borderId="15" xfId="1" applyNumberFormat="1" applyFont="1" applyFill="1" applyBorder="1" applyAlignment="1">
      <alignment horizontal="center" vertical="center"/>
    </xf>
    <xf numFmtId="165" fontId="6" fillId="4" borderId="17" xfId="1" applyNumberFormat="1" applyFont="1" applyFill="1" applyBorder="1" applyAlignment="1">
      <alignment horizontal="center" vertical="center" wrapText="1"/>
    </xf>
    <xf numFmtId="165" fontId="6" fillId="0" borderId="17" xfId="1" applyNumberFormat="1" applyFont="1" applyBorder="1" applyAlignment="1">
      <alignment horizontal="center" vertical="center"/>
    </xf>
    <xf numFmtId="14" fontId="6" fillId="0" borderId="17" xfId="1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0" borderId="15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/>
    </xf>
    <xf numFmtId="165" fontId="6" fillId="0" borderId="20" xfId="1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0" fillId="0" borderId="16" xfId="0" applyBorder="1"/>
    <xf numFmtId="165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6" fillId="0" borderId="4" xfId="1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5" fontId="6" fillId="4" borderId="4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165" fontId="6" fillId="4" borderId="9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4" borderId="15" xfId="1" applyNumberFormat="1" applyFont="1" applyFill="1" applyBorder="1" applyAlignment="1">
      <alignment horizontal="center" vertical="center"/>
    </xf>
    <xf numFmtId="165" fontId="6" fillId="4" borderId="2" xfId="1" applyNumberFormat="1" applyFont="1" applyFill="1" applyBorder="1" applyAlignment="1">
      <alignment horizontal="center" vertical="center"/>
    </xf>
    <xf numFmtId="165" fontId="6" fillId="0" borderId="15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4" borderId="21" xfId="1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center"/>
    </xf>
    <xf numFmtId="165" fontId="6" fillId="4" borderId="17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C86" workbookViewId="0">
      <selection activeCell="F103" sqref="F103"/>
    </sheetView>
  </sheetViews>
  <sheetFormatPr defaultRowHeight="14.5" x14ac:dyDescent="0.35"/>
  <cols>
    <col min="1" max="1" width="32.1796875" bestFit="1" customWidth="1"/>
    <col min="2" max="2" width="21.453125" bestFit="1" customWidth="1"/>
    <col min="3" max="3" width="26.7265625" customWidth="1"/>
    <col min="4" max="4" width="30" bestFit="1" customWidth="1"/>
    <col min="5" max="5" width="28.26953125" customWidth="1"/>
    <col min="6" max="6" width="46.26953125" customWidth="1"/>
  </cols>
  <sheetData>
    <row r="1" spans="1:6" ht="18.5" x14ac:dyDescent="0.35">
      <c r="A1" s="119" t="s">
        <v>16</v>
      </c>
      <c r="B1" s="120"/>
      <c r="C1" s="120"/>
      <c r="D1" s="120"/>
      <c r="E1" s="120"/>
      <c r="F1" s="120"/>
    </row>
    <row r="2" spans="1:6" x14ac:dyDescent="0.35">
      <c r="A2" s="121" t="s">
        <v>17</v>
      </c>
      <c r="B2" s="122"/>
      <c r="C2" s="122"/>
      <c r="D2" s="122"/>
      <c r="E2" s="122"/>
      <c r="F2" s="122"/>
    </row>
    <row r="3" spans="1:6" ht="44" thickBot="1" x14ac:dyDescent="0.4">
      <c r="A3" s="123" t="s">
        <v>0</v>
      </c>
      <c r="B3" s="123"/>
      <c r="C3" s="3" t="s">
        <v>19</v>
      </c>
      <c r="D3" s="3" t="s">
        <v>1</v>
      </c>
      <c r="E3" s="3" t="s">
        <v>18</v>
      </c>
      <c r="F3" s="3" t="s">
        <v>2</v>
      </c>
    </row>
    <row r="4" spans="1:6" x14ac:dyDescent="0.35">
      <c r="A4" s="124" t="s">
        <v>4</v>
      </c>
      <c r="B4" s="96" t="s">
        <v>5</v>
      </c>
      <c r="C4" s="116">
        <v>5597.55</v>
      </c>
      <c r="D4" s="4" t="s">
        <v>20</v>
      </c>
      <c r="E4" s="5">
        <v>0</v>
      </c>
      <c r="F4" s="6"/>
    </row>
    <row r="5" spans="1:6" x14ac:dyDescent="0.35">
      <c r="A5" s="125"/>
      <c r="B5" s="97"/>
      <c r="C5" s="117"/>
      <c r="D5" s="1" t="s">
        <v>21</v>
      </c>
      <c r="E5" s="2">
        <v>0</v>
      </c>
      <c r="F5" s="7"/>
    </row>
    <row r="6" spans="1:6" x14ac:dyDescent="0.35">
      <c r="A6" s="125"/>
      <c r="B6" s="97"/>
      <c r="C6" s="117"/>
      <c r="D6" s="1" t="s">
        <v>22</v>
      </c>
      <c r="E6" s="2">
        <v>0</v>
      </c>
      <c r="F6" s="7"/>
    </row>
    <row r="7" spans="1:6" ht="15" thickBot="1" x14ac:dyDescent="0.4">
      <c r="A7" s="126"/>
      <c r="B7" s="98"/>
      <c r="C7" s="118"/>
      <c r="D7" s="8" t="s">
        <v>24</v>
      </c>
      <c r="E7" s="9">
        <v>5597.55</v>
      </c>
      <c r="F7" s="10" t="s">
        <v>34</v>
      </c>
    </row>
    <row r="8" spans="1:6" x14ac:dyDescent="0.35">
      <c r="A8" s="102" t="s">
        <v>6</v>
      </c>
      <c r="B8" s="96" t="s">
        <v>5</v>
      </c>
      <c r="C8" s="105">
        <v>56056</v>
      </c>
      <c r="D8" s="4" t="s">
        <v>20</v>
      </c>
      <c r="E8" s="5">
        <v>14014</v>
      </c>
      <c r="F8" s="14"/>
    </row>
    <row r="9" spans="1:6" x14ac:dyDescent="0.35">
      <c r="A9" s="103"/>
      <c r="B9" s="97"/>
      <c r="C9" s="106"/>
      <c r="D9" s="1" t="s">
        <v>21</v>
      </c>
      <c r="E9" s="2">
        <v>14014</v>
      </c>
      <c r="F9" s="11"/>
    </row>
    <row r="10" spans="1:6" x14ac:dyDescent="0.35">
      <c r="A10" s="103"/>
      <c r="B10" s="97"/>
      <c r="C10" s="106"/>
      <c r="D10" s="1" t="s">
        <v>22</v>
      </c>
      <c r="E10" s="2">
        <v>14014</v>
      </c>
      <c r="F10" s="11"/>
    </row>
    <row r="11" spans="1:6" ht="15" thickBot="1" x14ac:dyDescent="0.4">
      <c r="A11" s="104"/>
      <c r="B11" s="98"/>
      <c r="C11" s="107"/>
      <c r="D11" s="8" t="s">
        <v>23</v>
      </c>
      <c r="E11" s="9">
        <v>14014</v>
      </c>
      <c r="F11" s="12"/>
    </row>
    <row r="12" spans="1:6" x14ac:dyDescent="0.35">
      <c r="A12" s="102" t="s">
        <v>7</v>
      </c>
      <c r="B12" s="96" t="s">
        <v>5</v>
      </c>
      <c r="C12" s="105">
        <v>5499.92</v>
      </c>
      <c r="D12" s="4" t="s">
        <v>20</v>
      </c>
      <c r="E12" s="5">
        <v>1374.98</v>
      </c>
      <c r="F12" s="6"/>
    </row>
    <row r="13" spans="1:6" x14ac:dyDescent="0.35">
      <c r="A13" s="103"/>
      <c r="B13" s="97"/>
      <c r="C13" s="106"/>
      <c r="D13" s="1" t="s">
        <v>21</v>
      </c>
      <c r="E13" s="2">
        <v>1374.98</v>
      </c>
      <c r="F13" s="7"/>
    </row>
    <row r="14" spans="1:6" x14ac:dyDescent="0.35">
      <c r="A14" s="103"/>
      <c r="B14" s="97"/>
      <c r="C14" s="106"/>
      <c r="D14" s="1" t="s">
        <v>22</v>
      </c>
      <c r="E14" s="2">
        <v>1374.98</v>
      </c>
      <c r="F14" s="7"/>
    </row>
    <row r="15" spans="1:6" ht="15" thickBot="1" x14ac:dyDescent="0.4">
      <c r="A15" s="104"/>
      <c r="B15" s="98"/>
      <c r="C15" s="107"/>
      <c r="D15" s="8" t="s">
        <v>23</v>
      </c>
      <c r="E15" s="9">
        <v>1374.98</v>
      </c>
      <c r="F15" s="10"/>
    </row>
    <row r="16" spans="1:6" x14ac:dyDescent="0.35">
      <c r="A16" s="102" t="s">
        <v>8</v>
      </c>
      <c r="B16" s="96" t="s">
        <v>5</v>
      </c>
      <c r="C16" s="99">
        <v>4271.99</v>
      </c>
      <c r="D16" s="4" t="s">
        <v>20</v>
      </c>
      <c r="E16" s="5">
        <v>1067.99</v>
      </c>
      <c r="F16" s="14"/>
    </row>
    <row r="17" spans="1:6" x14ac:dyDescent="0.35">
      <c r="A17" s="103"/>
      <c r="B17" s="97"/>
      <c r="C17" s="100"/>
      <c r="D17" s="1" t="s">
        <v>21</v>
      </c>
      <c r="E17" s="2">
        <v>1068</v>
      </c>
      <c r="F17" s="11"/>
    </row>
    <row r="18" spans="1:6" x14ac:dyDescent="0.35">
      <c r="A18" s="103"/>
      <c r="B18" s="97"/>
      <c r="C18" s="100"/>
      <c r="D18" s="1" t="s">
        <v>22</v>
      </c>
      <c r="E18" s="2">
        <v>1068</v>
      </c>
      <c r="F18" s="11"/>
    </row>
    <row r="19" spans="1:6" ht="15" thickBot="1" x14ac:dyDescent="0.4">
      <c r="A19" s="104"/>
      <c r="B19" s="98"/>
      <c r="C19" s="101"/>
      <c r="D19" s="8" t="s">
        <v>23</v>
      </c>
      <c r="E19" s="9">
        <v>1068</v>
      </c>
      <c r="F19" s="12"/>
    </row>
    <row r="20" spans="1:6" x14ac:dyDescent="0.35">
      <c r="A20" s="108" t="s">
        <v>9</v>
      </c>
      <c r="B20" s="110" t="s">
        <v>5</v>
      </c>
      <c r="C20" s="114">
        <v>4024.12</v>
      </c>
      <c r="D20" s="4" t="s">
        <v>20</v>
      </c>
      <c r="E20" s="15">
        <v>1006</v>
      </c>
      <c r="F20" s="16"/>
    </row>
    <row r="21" spans="1:6" x14ac:dyDescent="0.35">
      <c r="A21" s="103"/>
      <c r="B21" s="97"/>
      <c r="C21" s="106"/>
      <c r="D21" s="1" t="s">
        <v>21</v>
      </c>
      <c r="E21" s="2">
        <v>1006.04</v>
      </c>
      <c r="F21" s="7"/>
    </row>
    <row r="22" spans="1:6" x14ac:dyDescent="0.35">
      <c r="A22" s="103"/>
      <c r="B22" s="97"/>
      <c r="C22" s="106"/>
      <c r="D22" s="1" t="s">
        <v>22</v>
      </c>
      <c r="E22" s="2">
        <v>1006.04</v>
      </c>
      <c r="F22" s="7"/>
    </row>
    <row r="23" spans="1:6" ht="15" thickBot="1" x14ac:dyDescent="0.4">
      <c r="A23" s="109"/>
      <c r="B23" s="111"/>
      <c r="C23" s="115"/>
      <c r="D23" s="8" t="s">
        <v>23</v>
      </c>
      <c r="E23" s="13">
        <v>1006.04</v>
      </c>
      <c r="F23" s="17"/>
    </row>
    <row r="24" spans="1:6" x14ac:dyDescent="0.35">
      <c r="A24" s="102" t="s">
        <v>10</v>
      </c>
      <c r="B24" s="96" t="s">
        <v>5</v>
      </c>
      <c r="C24" s="105">
        <v>27375.07</v>
      </c>
      <c r="D24" s="4" t="s">
        <v>20</v>
      </c>
      <c r="E24" s="5">
        <v>6843.78</v>
      </c>
      <c r="F24" s="14"/>
    </row>
    <row r="25" spans="1:6" x14ac:dyDescent="0.35">
      <c r="A25" s="103"/>
      <c r="B25" s="97"/>
      <c r="C25" s="106"/>
      <c r="D25" s="1" t="s">
        <v>21</v>
      </c>
      <c r="E25" s="2">
        <v>6843.78</v>
      </c>
      <c r="F25" s="11"/>
    </row>
    <row r="26" spans="1:6" x14ac:dyDescent="0.35">
      <c r="A26" s="103"/>
      <c r="B26" s="97"/>
      <c r="C26" s="106"/>
      <c r="D26" s="1" t="s">
        <v>22</v>
      </c>
      <c r="E26" s="2">
        <v>6843.77</v>
      </c>
      <c r="F26" s="11"/>
    </row>
    <row r="27" spans="1:6" ht="15" thickBot="1" x14ac:dyDescent="0.4">
      <c r="A27" s="104"/>
      <c r="B27" s="98"/>
      <c r="C27" s="107"/>
      <c r="D27" s="8" t="s">
        <v>23</v>
      </c>
      <c r="E27" s="9">
        <v>6843.74</v>
      </c>
      <c r="F27" s="12"/>
    </row>
    <row r="28" spans="1:6" x14ac:dyDescent="0.35">
      <c r="A28" s="102" t="s">
        <v>11</v>
      </c>
      <c r="B28" s="96" t="s">
        <v>5</v>
      </c>
      <c r="C28" s="105">
        <v>11934.56</v>
      </c>
      <c r="D28" s="4" t="s">
        <v>20</v>
      </c>
      <c r="E28" s="5">
        <v>2983.64</v>
      </c>
      <c r="F28" s="14"/>
    </row>
    <row r="29" spans="1:6" x14ac:dyDescent="0.35">
      <c r="A29" s="103"/>
      <c r="B29" s="97"/>
      <c r="C29" s="106"/>
      <c r="D29" s="1" t="s">
        <v>21</v>
      </c>
      <c r="E29" s="2">
        <v>2983.64</v>
      </c>
      <c r="F29" s="11"/>
    </row>
    <row r="30" spans="1:6" x14ac:dyDescent="0.35">
      <c r="A30" s="103"/>
      <c r="B30" s="97"/>
      <c r="C30" s="106"/>
      <c r="D30" s="1" t="s">
        <v>22</v>
      </c>
      <c r="E30" s="2">
        <v>2983.64</v>
      </c>
      <c r="F30" s="11"/>
    </row>
    <row r="31" spans="1:6" ht="15" thickBot="1" x14ac:dyDescent="0.4">
      <c r="A31" s="104"/>
      <c r="B31" s="98"/>
      <c r="C31" s="107"/>
      <c r="D31" s="8" t="s">
        <v>23</v>
      </c>
      <c r="E31" s="9">
        <v>2983.64</v>
      </c>
      <c r="F31" s="12"/>
    </row>
    <row r="32" spans="1:6" x14ac:dyDescent="0.35">
      <c r="A32" s="108" t="s">
        <v>12</v>
      </c>
      <c r="B32" s="110" t="s">
        <v>5</v>
      </c>
      <c r="C32" s="112">
        <v>7105.35</v>
      </c>
      <c r="D32" s="4" t="s">
        <v>20</v>
      </c>
      <c r="E32" s="15">
        <v>1776.33</v>
      </c>
      <c r="F32" s="16"/>
    </row>
    <row r="33" spans="1:6" x14ac:dyDescent="0.35">
      <c r="A33" s="103"/>
      <c r="B33" s="97"/>
      <c r="C33" s="100"/>
      <c r="D33" s="1" t="s">
        <v>21</v>
      </c>
      <c r="E33" s="2">
        <v>1776.35</v>
      </c>
      <c r="F33" s="7"/>
    </row>
    <row r="34" spans="1:6" x14ac:dyDescent="0.35">
      <c r="A34" s="103"/>
      <c r="B34" s="97"/>
      <c r="C34" s="100"/>
      <c r="D34" s="1" t="s">
        <v>22</v>
      </c>
      <c r="E34" s="2">
        <v>1776.35</v>
      </c>
      <c r="F34" s="7"/>
    </row>
    <row r="35" spans="1:6" ht="15" thickBot="1" x14ac:dyDescent="0.4">
      <c r="A35" s="109"/>
      <c r="B35" s="111"/>
      <c r="C35" s="113"/>
      <c r="D35" s="8" t="s">
        <v>23</v>
      </c>
      <c r="E35" s="13">
        <v>1776.32</v>
      </c>
      <c r="F35" s="17"/>
    </row>
    <row r="36" spans="1:6" x14ac:dyDescent="0.35">
      <c r="A36" s="102" t="s">
        <v>13</v>
      </c>
      <c r="B36" s="96" t="s">
        <v>5</v>
      </c>
      <c r="C36" s="105">
        <v>7625.62</v>
      </c>
      <c r="D36" s="4" t="s">
        <v>20</v>
      </c>
      <c r="E36" s="5">
        <v>1906.4</v>
      </c>
      <c r="F36" s="6"/>
    </row>
    <row r="37" spans="1:6" x14ac:dyDescent="0.35">
      <c r="A37" s="103"/>
      <c r="B37" s="97"/>
      <c r="C37" s="106"/>
      <c r="D37" s="1" t="s">
        <v>21</v>
      </c>
      <c r="E37" s="2">
        <v>1906.4</v>
      </c>
      <c r="F37" s="7"/>
    </row>
    <row r="38" spans="1:6" x14ac:dyDescent="0.35">
      <c r="A38" s="103"/>
      <c r="B38" s="97"/>
      <c r="C38" s="106"/>
      <c r="D38" s="1" t="s">
        <v>22</v>
      </c>
      <c r="E38" s="2">
        <v>1906.4</v>
      </c>
      <c r="F38" s="7"/>
    </row>
    <row r="39" spans="1:6" ht="15" thickBot="1" x14ac:dyDescent="0.4">
      <c r="A39" s="104"/>
      <c r="B39" s="98"/>
      <c r="C39" s="107"/>
      <c r="D39" s="8" t="s">
        <v>23</v>
      </c>
      <c r="E39" s="9">
        <v>1906.42</v>
      </c>
      <c r="F39" s="10"/>
    </row>
    <row r="40" spans="1:6" x14ac:dyDescent="0.35">
      <c r="A40" s="108" t="s">
        <v>14</v>
      </c>
      <c r="B40" s="110" t="s">
        <v>5</v>
      </c>
      <c r="C40" s="112">
        <v>22793.4</v>
      </c>
      <c r="D40" s="4" t="s">
        <v>20</v>
      </c>
      <c r="E40" s="15">
        <v>5698.35</v>
      </c>
      <c r="F40" s="18"/>
    </row>
    <row r="41" spans="1:6" x14ac:dyDescent="0.35">
      <c r="A41" s="103"/>
      <c r="B41" s="97"/>
      <c r="C41" s="100"/>
      <c r="D41" s="1" t="s">
        <v>21</v>
      </c>
      <c r="E41" s="2">
        <v>5698.35</v>
      </c>
      <c r="F41" s="11"/>
    </row>
    <row r="42" spans="1:6" x14ac:dyDescent="0.35">
      <c r="A42" s="103"/>
      <c r="B42" s="97"/>
      <c r="C42" s="100"/>
      <c r="D42" s="1" t="s">
        <v>22</v>
      </c>
      <c r="E42" s="2">
        <v>5698.36</v>
      </c>
      <c r="F42" s="11"/>
    </row>
    <row r="43" spans="1:6" ht="15" thickBot="1" x14ac:dyDescent="0.4">
      <c r="A43" s="109"/>
      <c r="B43" s="111"/>
      <c r="C43" s="113"/>
      <c r="D43" s="24" t="s">
        <v>23</v>
      </c>
      <c r="E43" s="23">
        <v>5698.34</v>
      </c>
      <c r="F43" s="19"/>
    </row>
    <row r="44" spans="1:6" x14ac:dyDescent="0.35">
      <c r="A44" s="93" t="s">
        <v>15</v>
      </c>
      <c r="B44" s="96" t="s">
        <v>5</v>
      </c>
      <c r="C44" s="99">
        <v>15000</v>
      </c>
      <c r="D44" s="4" t="s">
        <v>20</v>
      </c>
      <c r="E44" s="20">
        <v>3750</v>
      </c>
      <c r="F44" s="30"/>
    </row>
    <row r="45" spans="1:6" x14ac:dyDescent="0.35">
      <c r="A45" s="94"/>
      <c r="B45" s="97"/>
      <c r="C45" s="100"/>
      <c r="D45" s="1" t="s">
        <v>21</v>
      </c>
      <c r="E45" s="21">
        <v>3750</v>
      </c>
      <c r="F45" s="31"/>
    </row>
    <row r="46" spans="1:6" x14ac:dyDescent="0.35">
      <c r="A46" s="94"/>
      <c r="B46" s="97"/>
      <c r="C46" s="100"/>
      <c r="D46" s="1" t="s">
        <v>22</v>
      </c>
      <c r="E46" s="21">
        <v>3750</v>
      </c>
      <c r="F46" s="11"/>
    </row>
    <row r="47" spans="1:6" ht="15" thickBot="1" x14ac:dyDescent="0.4">
      <c r="A47" s="95"/>
      <c r="B47" s="98"/>
      <c r="C47" s="101"/>
      <c r="D47" s="8" t="s">
        <v>23</v>
      </c>
      <c r="E47" s="22">
        <v>3750</v>
      </c>
      <c r="F47" s="12"/>
    </row>
    <row r="48" spans="1:6" ht="15" thickBot="1" x14ac:dyDescent="0.4">
      <c r="A48" s="25" t="s">
        <v>3</v>
      </c>
      <c r="B48" s="26"/>
      <c r="C48" s="27">
        <f>SUM(C4:C47)</f>
        <v>167283.57999999999</v>
      </c>
      <c r="D48" s="27"/>
      <c r="E48" s="28">
        <f>SUM(E4:E47)</f>
        <v>167283.57999999999</v>
      </c>
      <c r="F48" s="29"/>
    </row>
    <row r="49" spans="1:6" ht="15" thickBot="1" x14ac:dyDescent="0.4"/>
    <row r="50" spans="1:6" ht="15" thickBot="1" x14ac:dyDescent="0.4">
      <c r="A50" s="88" t="s">
        <v>31</v>
      </c>
      <c r="B50" s="89"/>
      <c r="C50" s="89"/>
      <c r="D50" s="89"/>
      <c r="E50" s="89"/>
      <c r="F50" s="90"/>
    </row>
    <row r="51" spans="1:6" ht="44" thickBot="1" x14ac:dyDescent="0.4">
      <c r="A51" s="91" t="s">
        <v>0</v>
      </c>
      <c r="B51" s="92"/>
      <c r="C51" s="40" t="s">
        <v>25</v>
      </c>
      <c r="D51" s="40" t="s">
        <v>1</v>
      </c>
      <c r="E51" s="40" t="s">
        <v>32</v>
      </c>
      <c r="F51" s="41" t="s">
        <v>2</v>
      </c>
    </row>
    <row r="52" spans="1:6" ht="15" customHeight="1" x14ac:dyDescent="0.35">
      <c r="A52" s="82" t="s">
        <v>26</v>
      </c>
      <c r="B52" s="85" t="s">
        <v>5</v>
      </c>
      <c r="C52" s="42">
        <v>600</v>
      </c>
      <c r="D52" s="43">
        <v>43173</v>
      </c>
      <c r="E52" s="42">
        <v>600</v>
      </c>
      <c r="F52" s="6" t="s">
        <v>35</v>
      </c>
    </row>
    <row r="53" spans="1:6" ht="15" thickBot="1" x14ac:dyDescent="0.4">
      <c r="A53" s="84"/>
      <c r="B53" s="87"/>
      <c r="C53" s="76">
        <v>1700</v>
      </c>
      <c r="D53" s="77">
        <v>43180</v>
      </c>
      <c r="E53" s="76">
        <v>1700</v>
      </c>
      <c r="F53" s="10" t="s">
        <v>36</v>
      </c>
    </row>
    <row r="54" spans="1:6" x14ac:dyDescent="0.35">
      <c r="A54" s="83" t="s">
        <v>33</v>
      </c>
      <c r="B54" s="86" t="s">
        <v>5</v>
      </c>
      <c r="C54" s="49">
        <v>2472</v>
      </c>
      <c r="D54" s="50">
        <v>43206</v>
      </c>
      <c r="E54" s="49">
        <v>2472</v>
      </c>
      <c r="F54" s="7" t="s">
        <v>37</v>
      </c>
    </row>
    <row r="55" spans="1:6" x14ac:dyDescent="0.35">
      <c r="A55" s="83"/>
      <c r="B55" s="86"/>
      <c r="C55" s="51">
        <v>1800</v>
      </c>
      <c r="D55" s="52">
        <v>43202</v>
      </c>
      <c r="E55" s="49">
        <v>1800</v>
      </c>
      <c r="F55" s="19" t="s">
        <v>38</v>
      </c>
    </row>
    <row r="56" spans="1:6" x14ac:dyDescent="0.35">
      <c r="A56" s="83"/>
      <c r="B56" s="86"/>
      <c r="C56" s="47">
        <v>750.82</v>
      </c>
      <c r="D56" s="46">
        <v>43258</v>
      </c>
      <c r="E56" s="68">
        <v>750.82</v>
      </c>
      <c r="F56" s="11" t="s">
        <v>39</v>
      </c>
    </row>
    <row r="57" spans="1:6" x14ac:dyDescent="0.35">
      <c r="A57" s="83"/>
      <c r="B57" s="86"/>
      <c r="C57" s="47">
        <v>250</v>
      </c>
      <c r="D57" s="46">
        <v>43279</v>
      </c>
      <c r="E57" s="47">
        <v>250</v>
      </c>
      <c r="F57" s="75" t="s">
        <v>40</v>
      </c>
    </row>
    <row r="58" spans="1:6" x14ac:dyDescent="0.35">
      <c r="A58" s="83"/>
      <c r="B58" s="86"/>
      <c r="C58" s="47">
        <v>1500</v>
      </c>
      <c r="D58" s="46">
        <v>43245</v>
      </c>
      <c r="E58" s="68">
        <v>1500</v>
      </c>
      <c r="F58" s="75" t="s">
        <v>41</v>
      </c>
    </row>
    <row r="59" spans="1:6" x14ac:dyDescent="0.35">
      <c r="A59" s="83"/>
      <c r="B59" s="86"/>
      <c r="C59" s="47">
        <v>250</v>
      </c>
      <c r="D59" s="46">
        <v>43356</v>
      </c>
      <c r="E59" s="68">
        <v>250</v>
      </c>
      <c r="F59" s="75" t="s">
        <v>42</v>
      </c>
    </row>
    <row r="60" spans="1:6" x14ac:dyDescent="0.35">
      <c r="A60" s="83"/>
      <c r="B60" s="86"/>
      <c r="C60" s="44">
        <v>925</v>
      </c>
      <c r="D60" s="46">
        <v>43389</v>
      </c>
      <c r="E60" s="44">
        <v>925</v>
      </c>
      <c r="F60" s="75" t="s">
        <v>43</v>
      </c>
    </row>
    <row r="61" spans="1:6" x14ac:dyDescent="0.35">
      <c r="A61" s="83"/>
      <c r="B61" s="86"/>
      <c r="C61" s="44">
        <v>2200</v>
      </c>
      <c r="D61" s="46">
        <v>43389</v>
      </c>
      <c r="E61" s="44">
        <v>2200</v>
      </c>
      <c r="F61" s="75" t="s">
        <v>43</v>
      </c>
    </row>
    <row r="62" spans="1:6" x14ac:dyDescent="0.35">
      <c r="A62" s="83"/>
      <c r="B62" s="86"/>
      <c r="C62" s="44">
        <v>250</v>
      </c>
      <c r="D62" s="45">
        <v>43383</v>
      </c>
      <c r="E62" s="44">
        <v>250</v>
      </c>
      <c r="F62" s="75" t="s">
        <v>44</v>
      </c>
    </row>
    <row r="63" spans="1:6" x14ac:dyDescent="0.35">
      <c r="A63" s="83"/>
      <c r="B63" s="86"/>
      <c r="C63" s="79">
        <v>250</v>
      </c>
      <c r="D63" s="80">
        <v>43395</v>
      </c>
      <c r="E63" s="79">
        <v>250</v>
      </c>
      <c r="F63" s="75" t="s">
        <v>45</v>
      </c>
    </row>
    <row r="64" spans="1:6" x14ac:dyDescent="0.35">
      <c r="A64" s="83"/>
      <c r="B64" s="86"/>
      <c r="C64" s="79">
        <v>3550</v>
      </c>
      <c r="D64" s="80">
        <v>43414</v>
      </c>
      <c r="E64" s="79">
        <v>3550</v>
      </c>
      <c r="F64" s="75" t="s">
        <v>46</v>
      </c>
    </row>
    <row r="65" spans="1:6" x14ac:dyDescent="0.35">
      <c r="A65" s="83"/>
      <c r="B65" s="86"/>
      <c r="C65" s="79">
        <v>3550</v>
      </c>
      <c r="D65" s="80">
        <v>43414</v>
      </c>
      <c r="E65" s="79">
        <v>3550</v>
      </c>
      <c r="F65" s="75" t="s">
        <v>46</v>
      </c>
    </row>
    <row r="66" spans="1:6" x14ac:dyDescent="0.35">
      <c r="A66" s="83"/>
      <c r="B66" s="86"/>
      <c r="C66" s="79">
        <v>248</v>
      </c>
      <c r="D66" s="80">
        <v>43418</v>
      </c>
      <c r="E66" s="79">
        <v>248</v>
      </c>
      <c r="F66" s="75" t="s">
        <v>47</v>
      </c>
    </row>
    <row r="67" spans="1:6" x14ac:dyDescent="0.35">
      <c r="A67" s="83"/>
      <c r="B67" s="86"/>
      <c r="C67" s="79">
        <v>250</v>
      </c>
      <c r="D67" s="80">
        <v>43446</v>
      </c>
      <c r="E67" s="79">
        <v>250</v>
      </c>
      <c r="F67" s="75" t="s">
        <v>48</v>
      </c>
    </row>
    <row r="68" spans="1:6" x14ac:dyDescent="0.35">
      <c r="A68" s="83"/>
      <c r="B68" s="86"/>
      <c r="C68" s="53">
        <v>500</v>
      </c>
      <c r="D68" s="52">
        <v>43449</v>
      </c>
      <c r="E68" s="71">
        <v>500</v>
      </c>
      <c r="F68" s="75" t="s">
        <v>49</v>
      </c>
    </row>
    <row r="69" spans="1:6" ht="15" thickBot="1" x14ac:dyDescent="0.4">
      <c r="A69" s="84"/>
      <c r="B69" s="87"/>
      <c r="C69" s="48">
        <v>1000</v>
      </c>
      <c r="D69" s="78">
        <v>43397</v>
      </c>
      <c r="E69" s="69">
        <v>1000</v>
      </c>
      <c r="F69" s="75" t="s">
        <v>50</v>
      </c>
    </row>
    <row r="70" spans="1:6" ht="15" customHeight="1" x14ac:dyDescent="0.35">
      <c r="A70" s="82" t="s">
        <v>27</v>
      </c>
      <c r="B70" s="85" t="s">
        <v>5</v>
      </c>
      <c r="C70" s="54">
        <v>750</v>
      </c>
      <c r="D70" s="43">
        <v>43226</v>
      </c>
      <c r="E70" s="36">
        <v>750</v>
      </c>
      <c r="F70" s="55" t="s">
        <v>51</v>
      </c>
    </row>
    <row r="71" spans="1:6" ht="15" customHeight="1" x14ac:dyDescent="0.35">
      <c r="A71" s="83"/>
      <c r="B71" s="86"/>
      <c r="C71" s="56">
        <v>3200</v>
      </c>
      <c r="D71" s="74">
        <v>43262</v>
      </c>
      <c r="E71" s="39">
        <v>3200</v>
      </c>
      <c r="F71" s="11" t="s">
        <v>52</v>
      </c>
    </row>
    <row r="72" spans="1:6" ht="15" customHeight="1" x14ac:dyDescent="0.35">
      <c r="A72" s="83"/>
      <c r="B72" s="86"/>
      <c r="C72" s="56">
        <v>2050</v>
      </c>
      <c r="D72" s="74">
        <v>43175</v>
      </c>
      <c r="E72" s="39">
        <v>2050</v>
      </c>
      <c r="F72" s="11" t="s">
        <v>53</v>
      </c>
    </row>
    <row r="73" spans="1:6" ht="15" customHeight="1" x14ac:dyDescent="0.35">
      <c r="A73" s="83"/>
      <c r="B73" s="86"/>
      <c r="C73" s="56">
        <v>4100</v>
      </c>
      <c r="D73" s="74">
        <v>43258</v>
      </c>
      <c r="E73" s="39">
        <v>4100</v>
      </c>
      <c r="F73" s="11" t="s">
        <v>54</v>
      </c>
    </row>
    <row r="74" spans="1:6" ht="15" customHeight="1" x14ac:dyDescent="0.35">
      <c r="A74" s="83"/>
      <c r="B74" s="86"/>
      <c r="C74" s="56">
        <v>748</v>
      </c>
      <c r="D74" s="74">
        <v>43232</v>
      </c>
      <c r="E74" s="39">
        <v>748</v>
      </c>
      <c r="F74" s="11" t="s">
        <v>55</v>
      </c>
    </row>
    <row r="75" spans="1:6" ht="15" customHeight="1" x14ac:dyDescent="0.35">
      <c r="A75" s="83"/>
      <c r="B75" s="86"/>
      <c r="C75" s="56">
        <v>2050</v>
      </c>
      <c r="D75" s="74">
        <v>43256</v>
      </c>
      <c r="E75" s="39">
        <v>2050</v>
      </c>
      <c r="F75" s="11" t="s">
        <v>56</v>
      </c>
    </row>
    <row r="76" spans="1:6" ht="15" customHeight="1" x14ac:dyDescent="0.35">
      <c r="A76" s="83"/>
      <c r="B76" s="86"/>
      <c r="C76" s="56">
        <v>250</v>
      </c>
      <c r="D76" s="74">
        <v>43352</v>
      </c>
      <c r="E76" s="39">
        <v>250</v>
      </c>
      <c r="F76" s="11" t="s">
        <v>57</v>
      </c>
    </row>
    <row r="77" spans="1:6" ht="15" customHeight="1" x14ac:dyDescent="0.35">
      <c r="A77" s="83"/>
      <c r="B77" s="86"/>
      <c r="C77" s="56">
        <v>3550.34</v>
      </c>
      <c r="D77" s="74">
        <v>43375</v>
      </c>
      <c r="E77" s="39">
        <v>3550.34</v>
      </c>
      <c r="F77" s="11" t="s">
        <v>58</v>
      </c>
    </row>
    <row r="78" spans="1:6" ht="15.75" customHeight="1" x14ac:dyDescent="0.35">
      <c r="A78" s="83"/>
      <c r="B78" s="86"/>
      <c r="C78" s="47">
        <v>4100</v>
      </c>
      <c r="D78" s="46">
        <v>43368</v>
      </c>
      <c r="E78" s="37">
        <v>4100</v>
      </c>
      <c r="F78" s="11" t="s">
        <v>59</v>
      </c>
    </row>
    <row r="79" spans="1:6" ht="18.75" customHeight="1" x14ac:dyDescent="0.35">
      <c r="A79" s="83"/>
      <c r="B79" s="86"/>
      <c r="C79" s="56">
        <v>500</v>
      </c>
      <c r="D79" s="74">
        <v>43385</v>
      </c>
      <c r="E79" s="39">
        <v>500</v>
      </c>
      <c r="F79" s="11" t="s">
        <v>60</v>
      </c>
    </row>
    <row r="80" spans="1:6" ht="18.75" customHeight="1" x14ac:dyDescent="0.35">
      <c r="A80" s="83"/>
      <c r="B80" s="86"/>
      <c r="C80" s="47">
        <v>55.6</v>
      </c>
      <c r="D80" s="46">
        <v>43391</v>
      </c>
      <c r="E80" s="37">
        <v>55.6</v>
      </c>
      <c r="F80" s="11" t="s">
        <v>61</v>
      </c>
    </row>
    <row r="81" spans="1:6" ht="18.75" customHeight="1" x14ac:dyDescent="0.35">
      <c r="A81" s="83"/>
      <c r="B81" s="86"/>
      <c r="C81" s="47">
        <v>1100</v>
      </c>
      <c r="D81" s="46">
        <v>43396</v>
      </c>
      <c r="E81" s="37">
        <v>1100</v>
      </c>
      <c r="F81" s="11" t="s">
        <v>62</v>
      </c>
    </row>
    <row r="82" spans="1:6" ht="18.75" customHeight="1" thickBot="1" x14ac:dyDescent="0.4">
      <c r="A82" s="84"/>
      <c r="B82" s="87"/>
      <c r="C82" s="62">
        <v>250</v>
      </c>
      <c r="D82" s="64">
        <v>43434</v>
      </c>
      <c r="E82" s="63">
        <v>250</v>
      </c>
      <c r="F82" s="12" t="s">
        <v>63</v>
      </c>
    </row>
    <row r="83" spans="1:6" ht="18.75" customHeight="1" x14ac:dyDescent="0.35">
      <c r="A83" s="65"/>
      <c r="B83" s="66"/>
      <c r="C83" s="54">
        <v>150</v>
      </c>
      <c r="D83" s="81">
        <v>43110</v>
      </c>
      <c r="E83" s="67">
        <v>150</v>
      </c>
      <c r="F83" s="11" t="s">
        <v>64</v>
      </c>
    </row>
    <row r="84" spans="1:6" x14ac:dyDescent="0.35">
      <c r="A84" s="83" t="s">
        <v>28</v>
      </c>
      <c r="B84" s="86" t="s">
        <v>5</v>
      </c>
      <c r="C84" s="56">
        <v>1500</v>
      </c>
      <c r="D84" s="58">
        <v>43193</v>
      </c>
      <c r="E84" s="34">
        <v>1500</v>
      </c>
      <c r="F84" s="11" t="s">
        <v>65</v>
      </c>
    </row>
    <row r="85" spans="1:6" x14ac:dyDescent="0.35">
      <c r="A85" s="83"/>
      <c r="B85" s="86"/>
      <c r="C85" s="56">
        <v>1080</v>
      </c>
      <c r="D85" s="58">
        <v>43234</v>
      </c>
      <c r="E85" s="34">
        <v>1080</v>
      </c>
      <c r="F85" s="11" t="s">
        <v>65</v>
      </c>
    </row>
    <row r="86" spans="1:6" x14ac:dyDescent="0.35">
      <c r="A86" s="83"/>
      <c r="B86" s="86"/>
      <c r="C86" s="56">
        <v>150</v>
      </c>
      <c r="D86" s="58">
        <v>43246</v>
      </c>
      <c r="E86" s="34">
        <v>150</v>
      </c>
      <c r="F86" s="11" t="s">
        <v>66</v>
      </c>
    </row>
    <row r="87" spans="1:6" ht="15.75" customHeight="1" x14ac:dyDescent="0.35">
      <c r="A87" s="83"/>
      <c r="B87" s="86"/>
      <c r="C87" s="56">
        <v>394.06</v>
      </c>
      <c r="D87" s="58">
        <v>43288</v>
      </c>
      <c r="E87" s="34">
        <v>394.06</v>
      </c>
      <c r="F87" s="11" t="s">
        <v>67</v>
      </c>
    </row>
    <row r="88" spans="1:6" ht="18" customHeight="1" x14ac:dyDescent="0.35">
      <c r="A88" s="83"/>
      <c r="B88" s="86"/>
      <c r="C88" s="56">
        <v>394.06</v>
      </c>
      <c r="D88" s="58">
        <v>43288</v>
      </c>
      <c r="E88" s="70">
        <v>394.06</v>
      </c>
      <c r="F88" s="11" t="s">
        <v>67</v>
      </c>
    </row>
    <row r="89" spans="1:6" x14ac:dyDescent="0.35">
      <c r="A89" s="83"/>
      <c r="B89" s="86"/>
      <c r="C89" s="47">
        <v>150</v>
      </c>
      <c r="D89" s="46">
        <v>43258</v>
      </c>
      <c r="E89" s="33">
        <v>150</v>
      </c>
      <c r="F89" s="11" t="s">
        <v>68</v>
      </c>
    </row>
    <row r="90" spans="1:6" x14ac:dyDescent="0.35">
      <c r="A90" s="83"/>
      <c r="B90" s="86"/>
      <c r="C90" s="47">
        <v>1815</v>
      </c>
      <c r="D90" s="46">
        <v>43388</v>
      </c>
      <c r="E90" s="33">
        <v>1815</v>
      </c>
      <c r="F90" s="11" t="s">
        <v>65</v>
      </c>
    </row>
    <row r="91" spans="1:6" x14ac:dyDescent="0.35">
      <c r="A91" s="83"/>
      <c r="B91" s="86"/>
      <c r="C91" s="47">
        <v>450</v>
      </c>
      <c r="D91" s="46">
        <v>43427</v>
      </c>
      <c r="E91" s="33">
        <v>450</v>
      </c>
      <c r="F91" s="11" t="s">
        <v>68</v>
      </c>
    </row>
    <row r="92" spans="1:6" x14ac:dyDescent="0.35">
      <c r="A92" s="83"/>
      <c r="B92" s="86"/>
      <c r="C92" s="47">
        <v>1815</v>
      </c>
      <c r="D92" s="46">
        <v>43388</v>
      </c>
      <c r="E92" s="33">
        <v>1815</v>
      </c>
      <c r="F92" s="11" t="s">
        <v>65</v>
      </c>
    </row>
    <row r="93" spans="1:6" x14ac:dyDescent="0.35">
      <c r="A93" s="83"/>
      <c r="B93" s="86"/>
      <c r="C93" s="53">
        <v>1185</v>
      </c>
      <c r="D93" s="46">
        <v>43444</v>
      </c>
      <c r="E93" s="35">
        <v>1185</v>
      </c>
      <c r="F93" s="11" t="s">
        <v>65</v>
      </c>
    </row>
    <row r="94" spans="1:6" x14ac:dyDescent="0.35">
      <c r="A94" s="83"/>
      <c r="B94" s="86"/>
      <c r="C94" s="68">
        <v>7817.7</v>
      </c>
      <c r="D94" s="45">
        <v>43206</v>
      </c>
      <c r="E94" s="68">
        <v>7817.7</v>
      </c>
      <c r="F94" s="31" t="s">
        <v>40</v>
      </c>
    </row>
    <row r="95" spans="1:6" x14ac:dyDescent="0.35">
      <c r="A95" s="83"/>
      <c r="B95" s="86"/>
      <c r="C95" s="33">
        <v>4069.76</v>
      </c>
      <c r="D95" s="58">
        <v>43201</v>
      </c>
      <c r="E95" s="33">
        <v>4069.76</v>
      </c>
      <c r="F95" s="11" t="s">
        <v>69</v>
      </c>
    </row>
    <row r="96" spans="1:6" x14ac:dyDescent="0.35">
      <c r="A96" s="83"/>
      <c r="B96" s="86"/>
      <c r="C96" s="33">
        <v>916.64</v>
      </c>
      <c r="D96" s="46">
        <v>43220</v>
      </c>
      <c r="E96" s="33">
        <v>916.64</v>
      </c>
      <c r="F96" s="11" t="s">
        <v>70</v>
      </c>
    </row>
    <row r="97" spans="1:6" x14ac:dyDescent="0.35">
      <c r="A97" s="83"/>
      <c r="B97" s="86"/>
      <c r="C97" s="33">
        <v>421.17</v>
      </c>
      <c r="D97" s="46">
        <v>43279</v>
      </c>
      <c r="E97" s="33">
        <v>421.17</v>
      </c>
      <c r="F97" s="11" t="s">
        <v>71</v>
      </c>
    </row>
    <row r="98" spans="1:6" ht="15" thickBot="1" x14ac:dyDescent="0.4">
      <c r="A98" s="83"/>
      <c r="B98" s="86"/>
      <c r="C98" s="68">
        <v>916.64</v>
      </c>
      <c r="D98" s="46">
        <v>43404</v>
      </c>
      <c r="E98" s="68">
        <v>916.64</v>
      </c>
      <c r="F98" s="11" t="s">
        <v>70</v>
      </c>
    </row>
    <row r="99" spans="1:6" ht="15" customHeight="1" x14ac:dyDescent="0.35">
      <c r="A99" s="82" t="s">
        <v>29</v>
      </c>
      <c r="B99" s="85" t="s">
        <v>5</v>
      </c>
      <c r="C99" s="54">
        <v>286.42</v>
      </c>
      <c r="D99" s="43">
        <v>43273</v>
      </c>
      <c r="E99" s="32">
        <v>286.42</v>
      </c>
      <c r="F99" s="6" t="s">
        <v>72</v>
      </c>
    </row>
    <row r="100" spans="1:6" x14ac:dyDescent="0.35">
      <c r="A100" s="83"/>
      <c r="B100" s="86"/>
      <c r="C100" s="47">
        <v>970.65</v>
      </c>
      <c r="D100" s="46">
        <v>43221</v>
      </c>
      <c r="E100" s="33">
        <v>970.65</v>
      </c>
      <c r="F100" s="7" t="s">
        <v>73</v>
      </c>
    </row>
    <row r="101" spans="1:6" ht="15" thickBot="1" x14ac:dyDescent="0.4">
      <c r="A101" s="83"/>
      <c r="B101" s="86"/>
      <c r="C101" s="51">
        <v>155.13</v>
      </c>
      <c r="D101" s="72">
        <v>43262</v>
      </c>
      <c r="E101" s="73">
        <v>155.13</v>
      </c>
      <c r="F101" s="17" t="s">
        <v>73</v>
      </c>
    </row>
    <row r="102" spans="1:6" ht="17.25" customHeight="1" x14ac:dyDescent="0.35">
      <c r="A102" s="82" t="s">
        <v>30</v>
      </c>
      <c r="B102" s="85" t="s">
        <v>5</v>
      </c>
      <c r="C102" s="54">
        <v>1656.24</v>
      </c>
      <c r="D102" s="43">
        <v>43171</v>
      </c>
      <c r="E102" s="36">
        <v>1656.24</v>
      </c>
      <c r="F102" s="30" t="s">
        <v>74</v>
      </c>
    </row>
    <row r="103" spans="1:6" ht="16.5" customHeight="1" x14ac:dyDescent="0.35">
      <c r="A103" s="83"/>
      <c r="B103" s="86"/>
      <c r="C103" s="56">
        <v>1677</v>
      </c>
      <c r="D103" s="74">
        <v>43206</v>
      </c>
      <c r="E103" s="39">
        <v>1677</v>
      </c>
      <c r="F103" s="75" t="s">
        <v>75</v>
      </c>
    </row>
    <row r="104" spans="1:6" ht="15" customHeight="1" thickBot="1" x14ac:dyDescent="0.4">
      <c r="A104" s="84"/>
      <c r="B104" s="87"/>
      <c r="C104" s="48">
        <v>870</v>
      </c>
      <c r="D104" s="57">
        <v>43449</v>
      </c>
      <c r="E104" s="38">
        <v>870</v>
      </c>
      <c r="F104" s="12" t="s">
        <v>51</v>
      </c>
    </row>
    <row r="105" spans="1:6" x14ac:dyDescent="0.35">
      <c r="A105" s="59" t="s">
        <v>3</v>
      </c>
      <c r="B105" s="59"/>
      <c r="C105" s="60">
        <f>SUM(C53:C104)</f>
        <v>72990.23</v>
      </c>
      <c r="D105" s="60"/>
      <c r="E105" s="61">
        <f>SUM(E53:E104)</f>
        <v>72990.23</v>
      </c>
      <c r="F105" s="59"/>
    </row>
  </sheetData>
  <mergeCells count="52">
    <mergeCell ref="A102:A104"/>
    <mergeCell ref="B102:B104"/>
    <mergeCell ref="B4:B7"/>
    <mergeCell ref="C4:C7"/>
    <mergeCell ref="A1:F1"/>
    <mergeCell ref="A8:A11"/>
    <mergeCell ref="B8:B11"/>
    <mergeCell ref="C8:C11"/>
    <mergeCell ref="A2:F2"/>
    <mergeCell ref="A3:B3"/>
    <mergeCell ref="A4:A7"/>
    <mergeCell ref="A16:A19"/>
    <mergeCell ref="B16:B19"/>
    <mergeCell ref="C16:C19"/>
    <mergeCell ref="A12:A15"/>
    <mergeCell ref="B12:B15"/>
    <mergeCell ref="C12:C15"/>
    <mergeCell ref="A28:A31"/>
    <mergeCell ref="B28:B31"/>
    <mergeCell ref="C28:C31"/>
    <mergeCell ref="A32:A35"/>
    <mergeCell ref="B32:B35"/>
    <mergeCell ref="C32:C35"/>
    <mergeCell ref="A20:A23"/>
    <mergeCell ref="B20:B23"/>
    <mergeCell ref="C20:C23"/>
    <mergeCell ref="A24:A27"/>
    <mergeCell ref="B24:B27"/>
    <mergeCell ref="C24:C27"/>
    <mergeCell ref="A36:A39"/>
    <mergeCell ref="B36:B39"/>
    <mergeCell ref="C36:C39"/>
    <mergeCell ref="A40:A43"/>
    <mergeCell ref="B40:B43"/>
    <mergeCell ref="C40:C43"/>
    <mergeCell ref="A50:F50"/>
    <mergeCell ref="A51:B51"/>
    <mergeCell ref="A54:A69"/>
    <mergeCell ref="B54:B69"/>
    <mergeCell ref="A44:A47"/>
    <mergeCell ref="B44:B47"/>
    <mergeCell ref="C44:C47"/>
    <mergeCell ref="A52:A53"/>
    <mergeCell ref="B52:B53"/>
    <mergeCell ref="A70:A82"/>
    <mergeCell ref="B70:B82"/>
    <mergeCell ref="A99:A101"/>
    <mergeCell ref="B99:B101"/>
    <mergeCell ref="A84:A93"/>
    <mergeCell ref="B84:B93"/>
    <mergeCell ref="A94:A98"/>
    <mergeCell ref="B94:B98"/>
  </mergeCells>
  <pageMargins left="0.7" right="0.7" top="0.75" bottom="0.75" header="0.3" footer="0.3"/>
  <pageSetup paperSize="9" orientation="portrait" r:id="rId1"/>
  <ignoredErrors>
    <ignoredError sqref="C105 E1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Monica Campiotti</cp:lastModifiedBy>
  <dcterms:created xsi:type="dcterms:W3CDTF">2021-05-28T06:24:35Z</dcterms:created>
  <dcterms:modified xsi:type="dcterms:W3CDTF">2021-06-21T13:43:46Z</dcterms:modified>
</cp:coreProperties>
</file>